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D:\ИНКЛЮЗИЯ\"/>
    </mc:Choice>
  </mc:AlternateContent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9510" windowHeight="450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<sst xmlns="http://schemas.openxmlformats.org/spreadsheetml/2006/main" count="433" uniqueCount="331">
  <si>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</si>
  <si>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</si>
  <si>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</si>
  <si>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</si>
  <si>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</si>
  <si>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</si>
  <si>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</si>
  <si>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</si>
  <si>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</si>
  <si>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</si>
  <si>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</si>
  <si>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</si>
  <si>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</si>
  <si>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</si>
  <si>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</si>
  <si>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</si>
  <si>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</si>
  <si>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</si>
  <si>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</si>
  <si>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</si>
  <si>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</si>
  <si>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</si>
  <si>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</si>
  <si>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</si>
  <si>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</si>
  <si>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</si>
  <si>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</si>
  <si>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</si>
  <si>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</si>
  <si>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</si>
  <si>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</si>
  <si>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</si>
  <si>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</si>
  <si>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</si>
  <si>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</si>
  <si>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</si>
  <si>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</si>
  <si>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</si>
  <si>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</si>
  <si>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</si>
  <si>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</si>
  <si>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</si>
  <si>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</si>
  <si>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</si>
  <si>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</si>
  <si>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</si>
  <si>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</si>
  <si>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</si>
  <si>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</si>
  <si>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</si>
  <si>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</si>
  <si>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</si>
  <si>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</si>
  <si>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</si>
  <si>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</si>
  <si>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</si>
  <si>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</si>
  <si>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</si>
  <si>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</si>
  <si>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</si>
  <si>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</si>
  <si>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</si>
  <si>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</si>
  <si>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</si>
  <si>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</si>
  <si>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</si>
  <si>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</si>
  <si>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</si>
  <si>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</si>
  <si>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</si>
  <si>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</si>
  <si>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</si>
  <si>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</si>
  <si>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</si>
  <si>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</si>
  <si>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</si>
  <si>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</si>
  <si>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</si>
  <si>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</si>
  <si>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</si>
  <si>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</si>
  <si>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</si>
  <si>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</si>
  <si>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</si>
  <si>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</si>
  <si>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</si>
  <si>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</si>
  <si>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</si>
  <si>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</si>
  <si>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</si>
  <si>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</si>
  <si>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</si>
  <si>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</si>
  <si>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</si>
  <si>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</si>
  <si>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</si>
  <si>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</si>
  <si>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</si>
  <si>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</si>
  <si>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</si>
  <si>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</si>
  <si>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</si>
  <si>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</si>
  <si>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</si>
  <si>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</si>
  <si>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</si>
  <si>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</si>
  <si>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</si>
  <si>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</si>
  <si>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</si>
  <si>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</si>
  <si>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</si>
  <si>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</si>
  <si>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</si>
  <si>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</si>
  <si>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</si>
  <si>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</si>
  <si>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</si>
  <si>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</si>
  <si>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</si>
  <si>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</si>
  <si>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</si>
  <si>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</si>
  <si>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</si>
  <si>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</si>
  <si>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</si>
  <si>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</si>
  <si>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</si>
  <si>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</si>
  <si>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</si>
  <si>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</si>
  <si>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</si>
  <si>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</si>
  <si>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</si>
  <si>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</si>
  <si>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</si>
  <si>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</si>
  <si>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</si>
  <si>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</si>
  <si>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</si>
  <si>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</si>
  <si>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</si>
  <si>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</si>
  <si>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</si>
  <si>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</si>
  <si>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</si>
  <si>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</si>
  <si>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</si>
  <si>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</si>
  <si>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</si>
  <si>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</si>
  <si>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</si>
  <si>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</si>
  <si>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</si>
  <si>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</si>
  <si>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</si>
  <si>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</si>
  <si>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</si>
  <si>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</si>
  <si>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</si>
  <si>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</si>
  <si>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</si>
  <si>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</si>
  <si>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</si>
  <si>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</si>
  <si>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</si>
  <si>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</si>
  <si>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</si>
  <si>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</si>
  <si>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</si>
  <si>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</si>
  <si>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</si>
  <si>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</si>
  <si>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</si>
  <si>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</si>
  <si>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</si>
  <si>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</si>
  <si>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</si>
  <si>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</si>
  <si>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</si>
  <si>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</si>
  <si>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</si>
  <si>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</si>
  <si>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</si>
  <si>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</si>
  <si>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</si>
  <si>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</si>
  <si>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</si>
  <si>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</si>
  <si>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</si>
  <si>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</si>
  <si>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</si>
  <si>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</si>
  <si>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</si>
  <si>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</si>
  <si>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</si>
  <si>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</si>
  <si>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</si>
  <si>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</si>
  <si>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</si>
  <si>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</si>
  <si>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</si>
  <si>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</si>
  <si>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</si>
  <si>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</si>
  <si>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</si>
  <si>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</si>
  <si>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</si>
  <si>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</si>
  <si>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</si>
  <si>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</si>
  <si>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</si>
  <si>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</si>
  <si>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</si>
  <si>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</si>
  <si>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</si>
  <si>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</si>
  <si>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</si>
  <si>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</si>
  <si>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</si>
  <si>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</si>
  <si>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</si>
  <si>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</si>
  <si>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</si>
  <si>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</si>
  <si>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</si>
  <si>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</si>
  <si>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</si>
  <si>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</si>
  <si>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</si>
  <si>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</si>
  <si>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</si>
  <si>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</si>
  <si>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</si>
  <si>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</si>
  <si>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</si>
  <si>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</si>
  <si>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</si>
  <si>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</si>
  <si>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</si>
  <si>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</si>
  <si>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</si>
  <si>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</si>
  <si>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</si>
  <si>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</si>
  <si>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</si>
  <si>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</si>
  <si>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</si>
  <si>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</si>
  <si>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</si>
  <si>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</si>
  <si>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</si>
  <si>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</si>
  <si>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</si>
  <si>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</si>
  <si>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</si>
  <si>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</si>
  <si>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</si>
  <si>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</si>
  <si>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</si>
  <si>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</si>
  <si>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</si>
  <si>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</si>
  <si>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</si>
  <si>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</si>
  <si>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</si>
  <si>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</si>
  <si>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</si>
  <si>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</si>
  <si>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</si>
  <si>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</si>
  <si>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</si>
  <si>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</si>
  <si>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</si>
  <si>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</si>
  <si>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</si>
  <si>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</si>
  <si>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</si>
  <si>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</si>
  <si>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</si>
  <si>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</si>
  <si>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</si>
  <si>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</si>
  <si>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</si>
  <si>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</si>
  <si>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</si>
  <si>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</si>
  <si>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</si>
  <si>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</si>
  <si>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</si>
  <si>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</si>
  <si>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</si>
  <si>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</si>
  <si>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</si>
  <si>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</si>
  <si>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</si>
  <si>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</si>
  <si>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</si>
  <si>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</si>
  <si>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</si>
  <si>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</si>
  <si>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</si>
  <si>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</si>
  <si>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</si>
  <si>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</si>
  <si>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</si>
  <si>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</si>
  <si>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</si>
  <si>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</si>
  <si>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</si>
  <si>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</si>
  <si>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</si>
  <si>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</si>
  <si>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</si>
  <si>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</si>
  <si>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</si>
  <si>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</si>
  <si>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</si>
  <si>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</si>
  <si>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</si>
  <si>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</si>
  <si>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</si>
  <si>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</si>
  <si>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Красногвардейский район</t>
  </si>
  <si>
    <t>Муниципальное бюджетное общеобразовательное учреждение "Новопокровская шола" Красногвардейского района Республики Крым</t>
  </si>
  <si>
    <t>Батовский Александр Владимирович</t>
  </si>
  <si>
    <t>директор</t>
  </si>
  <si>
    <t>+ 7 987 0401203</t>
  </si>
  <si>
    <t>np_oscool@list.ru</t>
  </si>
  <si>
    <t>novopokrov.krymschool.ru</t>
  </si>
  <si>
    <t>ГБУ РК "Красногвардейский районный центр социальных служб для семьи,детей и молодёжи"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</si>
</sst>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N182" sqref="N182:Q182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 x14ac:dyDescent="0.3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 x14ac:dyDescent="0.3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33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138" t="s">
        <v>87</v>
      </c>
      <c r="C21" s="138"/>
      <c r="D21" s="138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97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225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 x14ac:dyDescent="0.3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 x14ac:dyDescent="0.3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 x14ac:dyDescent="0.3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228</v>
      </c>
    </row>
    <row r="38" spans="2:17" ht="15.75" thickBot="1" x14ac:dyDescent="0.3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 x14ac:dyDescent="0.3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 x14ac:dyDescent="0.3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 x14ac:dyDescent="0.3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 x14ac:dyDescent="0.3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228</v>
      </c>
    </row>
    <row r="43" spans="2:17" ht="45" customHeight="1" thickBot="1" x14ac:dyDescent="0.3">
      <c r="B43" s="41" t="s">
        <v>330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 x14ac:dyDescent="0.3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228</v>
      </c>
    </row>
    <row r="47" spans="2:17" ht="15.75" thickBot="1" x14ac:dyDescent="0.3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228</v>
      </c>
    </row>
    <row r="48" spans="2:17" ht="15.75" thickBot="1" x14ac:dyDescent="0.3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228</v>
      </c>
    </row>
    <row r="49" spans="2:17" ht="15.75" thickBot="1" x14ac:dyDescent="0.3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230</v>
      </c>
    </row>
    <row r="50" spans="2:17" ht="33" customHeight="1" thickBot="1" x14ac:dyDescent="0.3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228</v>
      </c>
    </row>
    <row r="51" spans="2:17" ht="15.75" thickBot="1" x14ac:dyDescent="0.3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228</v>
      </c>
    </row>
    <row r="52" spans="2:17" ht="15.75" thickBot="1" x14ac:dyDescent="0.3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 x14ac:dyDescent="0.3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 x14ac:dyDescent="0.3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 t="s">
        <v>95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 t="s">
        <v>93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0</v>
      </c>
      <c r="K63" s="147"/>
      <c r="L63" s="147"/>
      <c r="M63" s="147"/>
      <c r="N63" s="147"/>
      <c r="O63" s="147"/>
      <c r="P63" s="147"/>
      <c r="Q63" s="148"/>
    </row>
    <row r="64" spans="2:17" ht="15.75" thickBot="1" x14ac:dyDescent="0.3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0</v>
      </c>
      <c r="K64" s="147"/>
      <c r="L64" s="147"/>
      <c r="M64" s="147"/>
      <c r="N64" s="147"/>
      <c r="O64" s="147"/>
      <c r="P64" s="147"/>
      <c r="Q64" s="148"/>
    </row>
    <row r="65" spans="2:17" ht="15.75" thickBot="1" x14ac:dyDescent="0.3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0</v>
      </c>
      <c r="K65" s="147"/>
      <c r="L65" s="147"/>
      <c r="M65" s="147"/>
      <c r="N65" s="147"/>
      <c r="O65" s="147"/>
      <c r="P65" s="147"/>
      <c r="Q65" s="148"/>
    </row>
    <row r="67" spans="2:17" ht="32.25" customHeight="1" x14ac:dyDescent="0.25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228</v>
      </c>
    </row>
    <row r="70" spans="2:17" ht="45.75" customHeight="1" thickBot="1" x14ac:dyDescent="0.3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228</v>
      </c>
    </row>
    <row r="71" spans="2:17" ht="32.25" customHeight="1" thickBot="1" x14ac:dyDescent="0.3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228</v>
      </c>
    </row>
    <row r="72" spans="2:17" ht="29.25" customHeight="1" thickBot="1" x14ac:dyDescent="0.3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228</v>
      </c>
    </row>
    <row r="73" spans="2:17" ht="15.75" thickBot="1" x14ac:dyDescent="0.3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228</v>
      </c>
    </row>
    <row r="74" spans="2:17" ht="15.75" thickBot="1" x14ac:dyDescent="0.3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 x14ac:dyDescent="0.3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 x14ac:dyDescent="0.3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 x14ac:dyDescent="0.3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 x14ac:dyDescent="0.3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 x14ac:dyDescent="0.3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 x14ac:dyDescent="0.3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228</v>
      </c>
    </row>
    <row r="83" spans="2:17" ht="33" customHeight="1" thickBot="1" x14ac:dyDescent="0.3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 x14ac:dyDescent="0.3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 x14ac:dyDescent="0.3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228</v>
      </c>
    </row>
    <row r="86" spans="2:17" ht="43.5" customHeight="1" thickBot="1" x14ac:dyDescent="0.3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229</v>
      </c>
    </row>
    <row r="87" spans="2:17" ht="30.75" customHeight="1" thickBot="1" x14ac:dyDescent="0.3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228</v>
      </c>
    </row>
    <row r="88" spans="2:17" ht="31.5" customHeight="1" thickBot="1" x14ac:dyDescent="0.3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228</v>
      </c>
    </row>
    <row r="89" spans="2:17" ht="62.25" customHeight="1" thickBot="1" x14ac:dyDescent="0.3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228</v>
      </c>
    </row>
    <row r="90" spans="2:17" ht="15.75" thickBot="1" x14ac:dyDescent="0.3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 x14ac:dyDescent="0.3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 x14ac:dyDescent="0.25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228</v>
      </c>
      <c r="K95" s="152"/>
      <c r="L95" s="152"/>
      <c r="M95" s="152"/>
      <c r="N95" s="36">
        <v>1</v>
      </c>
      <c r="O95" s="36"/>
      <c r="P95" s="36"/>
      <c r="Q95" s="36"/>
    </row>
    <row r="96" spans="2:17" ht="15.75" thickBot="1" x14ac:dyDescent="0.3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228</v>
      </c>
      <c r="K96" s="152"/>
      <c r="L96" s="152"/>
      <c r="M96" s="152"/>
      <c r="N96" s="36">
        <v>1</v>
      </c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229</v>
      </c>
      <c r="K97" s="152"/>
      <c r="L97" s="152"/>
      <c r="M97" s="152"/>
      <c r="N97" s="36">
        <v>0</v>
      </c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228</v>
      </c>
      <c r="K98" s="152"/>
      <c r="L98" s="152"/>
      <c r="M98" s="152"/>
      <c r="N98" s="36">
        <v>1</v>
      </c>
      <c r="O98" s="36"/>
      <c r="P98" s="36"/>
      <c r="Q98" s="36"/>
    </row>
    <row r="100" spans="1:17" x14ac:dyDescent="0.25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229</v>
      </c>
      <c r="K102" s="152"/>
      <c r="L102" s="152"/>
      <c r="M102" s="152"/>
      <c r="N102" s="36">
        <v>4</v>
      </c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229</v>
      </c>
      <c r="K103" s="152"/>
      <c r="L103" s="152"/>
      <c r="M103" s="152"/>
      <c r="N103" s="36">
        <v>1</v>
      </c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229</v>
      </c>
      <c r="K104" s="152"/>
      <c r="L104" s="152"/>
      <c r="M104" s="152"/>
      <c r="N104" s="36">
        <v>1</v>
      </c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229</v>
      </c>
      <c r="K105" s="152"/>
      <c r="L105" s="152"/>
      <c r="M105" s="152"/>
      <c r="N105" s="36">
        <v>1</v>
      </c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229</v>
      </c>
      <c r="K106" s="152"/>
      <c r="L106" s="152"/>
      <c r="M106" s="152"/>
      <c r="N106" s="36">
        <v>4</v>
      </c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229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0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</v>
      </c>
      <c r="K114" s="122"/>
      <c r="L114" s="122"/>
      <c r="M114" s="122"/>
      <c r="N114" s="122"/>
      <c r="O114" s="122"/>
      <c r="P114" s="122"/>
      <c r="Q114" s="12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0</v>
      </c>
      <c r="K117" s="127"/>
      <c r="L117" s="127"/>
      <c r="M117" s="127"/>
      <c r="N117" s="127"/>
      <c r="O117" s="127"/>
      <c r="P117" s="127"/>
      <c r="Q117" s="128"/>
    </row>
    <row r="118" spans="1:17" ht="15.75" thickBot="1" x14ac:dyDescent="0.3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</v>
      </c>
      <c r="K118" s="122"/>
      <c r="L118" s="122"/>
      <c r="M118" s="122"/>
      <c r="N118" s="122"/>
      <c r="O118" s="122"/>
      <c r="P118" s="122"/>
      <c r="Q118" s="12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18" t="s">
        <v>290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21</v>
      </c>
      <c r="K128" s="130"/>
      <c r="L128" s="130"/>
      <c r="M128" s="131"/>
      <c r="N128" s="115">
        <v>0.875</v>
      </c>
      <c r="O128" s="116"/>
      <c r="P128" s="116"/>
      <c r="Q128" s="117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3</v>
      </c>
      <c r="K129" s="130"/>
      <c r="L129" s="130"/>
      <c r="M129" s="131"/>
      <c r="N129" s="115">
        <v>0.125</v>
      </c>
      <c r="O129" s="116"/>
      <c r="P129" s="116"/>
      <c r="Q129" s="117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5</v>
      </c>
      <c r="K131" s="130"/>
      <c r="L131" s="130"/>
      <c r="M131" s="131"/>
      <c r="N131" s="115">
        <v>0.20799999999999999</v>
      </c>
      <c r="O131" s="116"/>
      <c r="P131" s="116"/>
      <c r="Q131" s="117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2</v>
      </c>
      <c r="K132" s="130"/>
      <c r="L132" s="130"/>
      <c r="M132" s="131"/>
      <c r="N132" s="115">
        <v>8.3000000000000004E-2</v>
      </c>
      <c r="O132" s="116"/>
      <c r="P132" s="116"/>
      <c r="Q132" s="117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17</v>
      </c>
      <c r="K133" s="130"/>
      <c r="L133" s="130"/>
      <c r="M133" s="131"/>
      <c r="N133" s="115">
        <v>0.70799999999999996</v>
      </c>
      <c r="O133" s="116"/>
      <c r="P133" s="116"/>
      <c r="Q133" s="117"/>
    </row>
    <row r="135" spans="2:17" x14ac:dyDescent="0.25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0</v>
      </c>
      <c r="K138" s="36"/>
      <c r="L138" s="36">
        <v>1</v>
      </c>
      <c r="M138" s="36"/>
      <c r="N138" s="36">
        <v>0</v>
      </c>
      <c r="O138" s="36"/>
      <c r="P138" s="36">
        <v>0</v>
      </c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>
        <v>0</v>
      </c>
      <c r="O139" s="36"/>
      <c r="P139" s="36">
        <v>0</v>
      </c>
      <c r="Q139" s="36"/>
    </row>
    <row r="140" spans="2:17" ht="15.75" thickBot="1" x14ac:dyDescent="0.3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>
        <v>0</v>
      </c>
      <c r="O140" s="36"/>
      <c r="P140" s="36">
        <v>0</v>
      </c>
      <c r="Q140" s="36"/>
    </row>
    <row r="141" spans="2:17" ht="15.75" thickBot="1" x14ac:dyDescent="0.3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>
        <v>0</v>
      </c>
      <c r="O141" s="36"/>
      <c r="P141" s="36">
        <v>0</v>
      </c>
      <c r="Q141" s="36"/>
    </row>
    <row r="142" spans="2:17" ht="15.75" thickBot="1" x14ac:dyDescent="0.3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>
        <v>0</v>
      </c>
      <c r="O142" s="36"/>
      <c r="P142" s="36">
        <v>0</v>
      </c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0</v>
      </c>
      <c r="K143" s="36"/>
      <c r="L143" s="36">
        <v>0</v>
      </c>
      <c r="M143" s="36"/>
      <c r="N143" s="36">
        <v>0</v>
      </c>
      <c r="O143" s="36"/>
      <c r="P143" s="36">
        <v>0</v>
      </c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>
        <v>0</v>
      </c>
      <c r="O144" s="36"/>
      <c r="P144" s="36">
        <v>0</v>
      </c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1</v>
      </c>
      <c r="M145" s="36"/>
      <c r="N145" s="36">
        <v>0</v>
      </c>
      <c r="O145" s="36"/>
      <c r="P145" s="36">
        <v>0</v>
      </c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>
        <v>0</v>
      </c>
      <c r="O146" s="36"/>
      <c r="P146" s="36">
        <v>0</v>
      </c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1</v>
      </c>
      <c r="K147" s="36"/>
      <c r="L147" s="36">
        <v>0</v>
      </c>
      <c r="M147" s="36"/>
      <c r="N147" s="36">
        <v>1</v>
      </c>
      <c r="O147" s="36"/>
      <c r="P147" s="36">
        <v>1</v>
      </c>
      <c r="Q147" s="36"/>
    </row>
    <row r="149" spans="2:17" ht="30.75" customHeight="1" x14ac:dyDescent="0.25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21</v>
      </c>
      <c r="M154" s="103"/>
      <c r="N154" s="103">
        <v>0</v>
      </c>
      <c r="O154" s="103"/>
      <c r="P154" s="103">
        <v>0</v>
      </c>
      <c r="Q154" s="103"/>
    </row>
    <row r="155" spans="2:17" ht="15.75" thickBot="1" x14ac:dyDescent="0.3">
      <c r="B155" s="108">
        <v>2</v>
      </c>
      <c r="C155" s="109"/>
      <c r="D155" s="103">
        <v>1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10</v>
      </c>
      <c r="M155" s="103"/>
      <c r="N155" s="103">
        <v>1</v>
      </c>
      <c r="O155" s="103"/>
      <c r="P155" s="103">
        <v>1</v>
      </c>
      <c r="Q155" s="103"/>
    </row>
    <row r="156" spans="2:17" ht="15.75" thickBot="1" x14ac:dyDescent="0.3">
      <c r="B156" s="108">
        <v>3</v>
      </c>
      <c r="C156" s="109"/>
      <c r="D156" s="103">
        <v>1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13</v>
      </c>
      <c r="M156" s="103"/>
      <c r="N156" s="103">
        <v>1</v>
      </c>
      <c r="O156" s="103"/>
      <c r="P156" s="103">
        <v>1</v>
      </c>
      <c r="Q156" s="103"/>
    </row>
    <row r="157" spans="2:17" ht="15.75" thickBot="1" x14ac:dyDescent="0.3">
      <c r="B157" s="108">
        <v>4</v>
      </c>
      <c r="C157" s="109"/>
      <c r="D157" s="103">
        <v>1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13</v>
      </c>
      <c r="M157" s="103"/>
      <c r="N157" s="103">
        <v>0</v>
      </c>
      <c r="O157" s="103"/>
      <c r="P157" s="103">
        <v>0</v>
      </c>
      <c r="Q157" s="103"/>
    </row>
    <row r="158" spans="2:17" ht="15.75" thickBot="1" x14ac:dyDescent="0.3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 x14ac:dyDescent="0.3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4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57</v>
      </c>
      <c r="M160" s="107"/>
      <c r="N160" s="107">
        <f t="shared" ref="N160" si="4">SUM(N154:O159)</f>
        <v>2</v>
      </c>
      <c r="O160" s="107"/>
      <c r="P160" s="107">
        <f t="shared" ref="P160" si="5">SUM(P154:Q159)</f>
        <v>2</v>
      </c>
      <c r="Q160" s="107"/>
    </row>
    <row r="161" spans="2:17" ht="15.75" thickBot="1" x14ac:dyDescent="0.3">
      <c r="B161" s="108">
        <v>5</v>
      </c>
      <c r="C161" s="109"/>
      <c r="D161" s="103">
        <v>1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16</v>
      </c>
      <c r="M161" s="103"/>
      <c r="N161" s="103">
        <v>1</v>
      </c>
      <c r="O161" s="103"/>
      <c r="P161" s="103">
        <v>1</v>
      </c>
      <c r="Q161" s="103"/>
    </row>
    <row r="162" spans="2:17" ht="15.75" thickBot="1" x14ac:dyDescent="0.3">
      <c r="B162" s="108">
        <v>6</v>
      </c>
      <c r="C162" s="109"/>
      <c r="D162" s="103">
        <v>1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18</v>
      </c>
      <c r="M162" s="103"/>
      <c r="N162" s="103">
        <v>0</v>
      </c>
      <c r="O162" s="103"/>
      <c r="P162" s="103">
        <v>0</v>
      </c>
      <c r="Q162" s="103"/>
    </row>
    <row r="163" spans="2:17" ht="15.75" thickBot="1" x14ac:dyDescent="0.3">
      <c r="B163" s="108">
        <v>7</v>
      </c>
      <c r="C163" s="109"/>
      <c r="D163" s="103">
        <v>1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13</v>
      </c>
      <c r="M163" s="103"/>
      <c r="N163" s="103">
        <v>1</v>
      </c>
      <c r="O163" s="103"/>
      <c r="P163" s="103">
        <v>0</v>
      </c>
      <c r="Q163" s="103"/>
    </row>
    <row r="164" spans="2:17" ht="15.75" thickBot="1" x14ac:dyDescent="0.3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15</v>
      </c>
      <c r="M164" s="103"/>
      <c r="N164" s="103">
        <v>0</v>
      </c>
      <c r="O164" s="103"/>
      <c r="P164" s="103">
        <v>0</v>
      </c>
      <c r="Q164" s="103"/>
    </row>
    <row r="165" spans="2:17" ht="15.75" thickBot="1" x14ac:dyDescent="0.3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16</v>
      </c>
      <c r="M165" s="103"/>
      <c r="N165" s="103">
        <v>0</v>
      </c>
      <c r="O165" s="103"/>
      <c r="P165" s="103">
        <v>0</v>
      </c>
      <c r="Q165" s="103"/>
    </row>
    <row r="166" spans="2:17" ht="15.75" thickBot="1" x14ac:dyDescent="0.3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78</v>
      </c>
      <c r="M167" s="107"/>
      <c r="N167" s="107">
        <f t="shared" ref="N167" si="10">SUM(N161:O166)</f>
        <v>2</v>
      </c>
      <c r="O167" s="107"/>
      <c r="P167" s="107">
        <f t="shared" ref="P167" si="11">SUM(P161:Q166)</f>
        <v>1</v>
      </c>
      <c r="Q167" s="107"/>
    </row>
    <row r="168" spans="2:17" ht="15.75" thickBot="1" x14ac:dyDescent="0.3">
      <c r="B168" s="108">
        <v>10</v>
      </c>
      <c r="C168" s="109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11</v>
      </c>
      <c r="M168" s="103"/>
      <c r="N168" s="103">
        <v>0</v>
      </c>
      <c r="O168" s="103"/>
      <c r="P168" s="103">
        <v>0</v>
      </c>
      <c r="Q168" s="103"/>
    </row>
    <row r="169" spans="2:17" ht="15.75" thickBot="1" x14ac:dyDescent="0.3">
      <c r="B169" s="108">
        <v>11</v>
      </c>
      <c r="C169" s="109"/>
      <c r="D169" s="103">
        <v>1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7</v>
      </c>
      <c r="M169" s="103"/>
      <c r="N169" s="103">
        <v>0</v>
      </c>
      <c r="O169" s="103"/>
      <c r="P169" s="103">
        <v>0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2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18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 x14ac:dyDescent="0.25">
      <c r="B171" s="108" t="s">
        <v>158</v>
      </c>
      <c r="C171" s="108"/>
      <c r="D171" s="106">
        <f>SUM(D160,D167,D170)</f>
        <v>11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153</v>
      </c>
      <c r="M171" s="106"/>
      <c r="N171" s="106">
        <f t="shared" ref="N171" si="22">SUM(N160,N167,N170)</f>
        <v>4</v>
      </c>
      <c r="O171" s="106"/>
      <c r="P171" s="106">
        <f t="shared" ref="P171" si="23">SUM(P160,P167,P170)</f>
        <v>3</v>
      </c>
      <c r="Q171" s="106"/>
    </row>
    <row r="173" spans="2:17" x14ac:dyDescent="0.25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 x14ac:dyDescent="0.25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 x14ac:dyDescent="0.3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 x14ac:dyDescent="0.3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 x14ac:dyDescent="0.3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 x14ac:dyDescent="0.3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 x14ac:dyDescent="0.3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 x14ac:dyDescent="0.3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 x14ac:dyDescent="0.3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 x14ac:dyDescent="0.3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 x14ac:dyDescent="0.3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 x14ac:dyDescent="0.3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 x14ac:dyDescent="0.25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>
        <v>0</v>
      </c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 x14ac:dyDescent="0.25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/>
      <c r="I227" s="36"/>
      <c r="J227" s="36"/>
      <c r="K227" s="36"/>
      <c r="L227" s="69">
        <f t="shared" si="32"/>
        <v>0</v>
      </c>
      <c r="M227" s="69"/>
      <c r="N227" s="36"/>
      <c r="O227" s="36"/>
      <c r="P227" s="36"/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3</v>
      </c>
      <c r="J240" s="46"/>
      <c r="K240" s="47"/>
      <c r="L240" s="36">
        <v>1</v>
      </c>
      <c r="M240" s="36"/>
      <c r="N240" s="36"/>
      <c r="O240" s="36">
        <v>2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 t="s">
        <v>315</v>
      </c>
      <c r="Q246" s="40"/>
    </row>
    <row r="247" spans="2:17" ht="15.75" thickBot="1" x14ac:dyDescent="0.3">
      <c r="B247" s="41" t="s">
        <v>329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320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229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Завуч Завуч</cp:lastModifiedBy>
  <cp:lastPrinted>2016-04-16T16:58:13Z</cp:lastPrinted>
  <dcterms:created xsi:type="dcterms:W3CDTF">2016-04-14T14:10:28Z</dcterms:created>
  <dcterms:modified xsi:type="dcterms:W3CDTF">2016-09-26T06:04:46Z</dcterms:modified>
</cp:coreProperties>
</file>